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9140" windowHeight="7410"/>
  </bookViews>
  <sheets>
    <sheet name="assets" sheetId="1" r:id="rId1"/>
  </sheets>
  <externalReferences>
    <externalReference r:id="rId2"/>
    <externalReference r:id="rId3"/>
    <externalReference r:id="rId4"/>
  </externalReferences>
  <definedNames>
    <definedName name="fpopavg" localSheetId="0">male-[1]female!$N$12:$N$313</definedName>
    <definedName name="fpopavg">male-[1]female!$N$12:$N$313</definedName>
    <definedName name="mpop1" localSheetId="0">male-[1]female!$H$12:$H$52</definedName>
    <definedName name="mpop1">male-[1]female!$H$12:$H$52</definedName>
    <definedName name="_xlnm.Print_Area" localSheetId="0">assets!$A$1:$L$45</definedName>
    <definedName name="rpopavg" localSheetId="0">urban-[2]rural!$N$12:$N$449</definedName>
    <definedName name="rpopavg">urban-[2]rural!$N$12:$N$449</definedName>
    <definedName name="sepopavg" localSheetId="0">sampling [3]errors!$L$12:$N$444</definedName>
    <definedName name="sepopavg">sampling [3]errors!$L$12:$N$444</definedName>
    <definedName name="upopavg" localSheetId="0">urban-[2]rural!$H$12:$H$449</definedName>
    <definedName name="upopavg">urban-[2]rural!$H$12:$H$449</definedName>
  </definedNames>
  <calcPr calcId="145621"/>
</workbook>
</file>

<file path=xl/calcChain.xml><?xml version="1.0" encoding="utf-8"?>
<calcChain xmlns="http://schemas.openxmlformats.org/spreadsheetml/2006/main">
  <c r="K14" i="1" l="1"/>
  <c r="L14" i="1"/>
  <c r="L28" i="1" l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<sst xmlns="http://schemas.openxmlformats.org/spreadsheetml/2006/main" count="57" uniqueCount="55">
  <si>
    <t>Health, Nutrition, Population and Poverty</t>
  </si>
  <si>
    <t>Nepal 1996 -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</si>
  <si>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</si>
  <si>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</si>
  <si>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</si>
  <si>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</si>
  <si>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</si>
  <si>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</si>
  <si>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</si>
  <si>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</si>
  <si>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</si>
  <si>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</si>
  <si>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</si>
  <si>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</si>
  <si>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</si>
  <si>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</si>
  <si>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</si>
  <si>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</si>
  <si>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</si>
  <si>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</si>
  <si>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</si>
  <si>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bicycle</t>
  </si>
  <si>
    <t>Has telephone</t>
  </si>
  <si>
    <t>If household works own or family's agric. land</t>
  </si>
  <si>
    <t>Number of members per sleeping room</t>
  </si>
  <si>
    <t>If piped drinking water in residence</t>
  </si>
  <si>
    <t>If has a well in residence</t>
  </si>
  <si>
    <t>If uses river, canal or surface water for drinking</t>
  </si>
  <si>
    <t>Other source of drinking water</t>
  </si>
  <si>
    <t>If uses flush toilet</t>
  </si>
  <si>
    <t>If uses a pan as a latrine</t>
  </si>
  <si>
    <t>If uses bush,field as latrine</t>
  </si>
  <si>
    <t>If other type of latrine</t>
  </si>
  <si>
    <t>If has a well with handpump in yard/plot</t>
  </si>
  <si>
    <t>If uses public well with a handpump</t>
  </si>
  <si>
    <t>If uses a pit latrine</t>
  </si>
  <si>
    <t>If uses a VIP latrine</t>
  </si>
  <si>
    <t>If uses a public faucet (piped)</t>
  </si>
  <si>
    <t>If uses a traditional public well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</si>
  <si>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</si>
  <si>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</si>
  <si>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</si>
  <si>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</si>
  <si>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</si>
  <si>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Nepal 1996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</si>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</sst>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165" fontId="2" fillId="0" borderId="3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8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0" borderId="0" xfId="0" applyFont="1"/>
    <xf numFmtId="0" fontId="2" fillId="0" borderId="12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7" fontId="2" fillId="0" borderId="8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mal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ural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rror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al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ra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topLeftCell="A16" zoomScaleNormal="100" workbookViewId="0">
      <selection activeCell="M13" sqref="M13"/>
    </sheetView>
  </sheetViews>
  <sheetFormatPr defaultColWidth="9.140625"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7"/>
      <c r="C5" s="8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8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0.19067062608265281</v>
      </c>
      <c r="C8" s="23">
        <v>0.39285421532866482</v>
      </c>
      <c r="D8" s="24">
        <v>0</v>
      </c>
      <c r="E8" s="24">
        <v>0</v>
      </c>
      <c r="F8" s="24">
        <v>6.2455399453390705E-3</v>
      </c>
      <c r="G8" s="24">
        <v>0.19058290012918552</v>
      </c>
      <c r="H8" s="24">
        <v>0.70431986560646165</v>
      </c>
      <c r="I8" s="25">
        <v>0.18026355359117943</v>
      </c>
      <c r="J8" s="26">
        <v>0.20489066161090308</v>
      </c>
      <c r="K8" s="19">
        <f t="shared" ref="K8:K13" si="0">(M8-B8)/C8*J8</f>
        <v>0.4221006786049975</v>
      </c>
      <c r="L8" s="19">
        <f t="shared" ref="L8:L13" si="1">(N8-B8)/C8*J8</f>
        <v>-9.9443073800688134E-2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0.37713437268002969</v>
      </c>
      <c r="C9" s="23">
        <v>0.4846989852553289</v>
      </c>
      <c r="D9" s="24">
        <v>7.1083596558493167E-2</v>
      </c>
      <c r="E9" s="24">
        <v>0.24118079172870918</v>
      </c>
      <c r="F9" s="24">
        <v>0.43764561269666818</v>
      </c>
      <c r="G9" s="24">
        <v>0.5258311431133369</v>
      </c>
      <c r="H9" s="24">
        <v>0.75861926681225123</v>
      </c>
      <c r="I9" s="25">
        <v>0.40729781442310492</v>
      </c>
      <c r="J9" s="26">
        <v>0.11364827008888662</v>
      </c>
      <c r="K9" s="19">
        <f t="shared" si="0"/>
        <v>0.14604445892424223</v>
      </c>
      <c r="L9" s="19">
        <f t="shared" si="1"/>
        <v>-8.8427395868313538E-2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7.3249195743627815E-2</v>
      </c>
      <c r="C10" s="23">
        <v>0.2605612240553537</v>
      </c>
      <c r="D10" s="24">
        <v>0</v>
      </c>
      <c r="E10" s="24">
        <v>0</v>
      </c>
      <c r="F10" s="24">
        <v>0</v>
      </c>
      <c r="G10" s="24">
        <v>8.3888729247707247E-4</v>
      </c>
      <c r="H10" s="24">
        <v>0.36711023327775877</v>
      </c>
      <c r="I10" s="25">
        <v>7.3621388575994026E-2</v>
      </c>
      <c r="J10" s="26">
        <v>0.2029518292123258</v>
      </c>
      <c r="K10" s="19">
        <f t="shared" si="0"/>
        <v>0.72184866197845243</v>
      </c>
      <c r="L10" s="19">
        <f t="shared" si="1"/>
        <v>-5.7053993042889696E-2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0.18287552585993566</v>
      </c>
      <c r="C11" s="23">
        <v>0.38658835947375686</v>
      </c>
      <c r="D11" s="24">
        <v>4.1679028952744364E-3</v>
      </c>
      <c r="E11" s="24">
        <v>5.9528468337571375E-2</v>
      </c>
      <c r="F11" s="24">
        <v>0.29720515520954199</v>
      </c>
      <c r="G11" s="24">
        <v>0.39501824669005814</v>
      </c>
      <c r="H11" s="24">
        <v>0.42129151348999022</v>
      </c>
      <c r="I11" s="25">
        <v>0.23653109052253038</v>
      </c>
      <c r="J11" s="26">
        <v>8.2905416673761931E-2</v>
      </c>
      <c r="K11" s="19">
        <f t="shared" si="0"/>
        <v>0.17523560485661588</v>
      </c>
      <c r="L11" s="19">
        <f t="shared" si="1"/>
        <v>-3.921838642914572E-2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1.7446176688938383E-2</v>
      </c>
      <c r="C12" s="23">
        <v>0.1309348267505199</v>
      </c>
      <c r="D12" s="24">
        <v>0</v>
      </c>
      <c r="E12" s="24">
        <v>0</v>
      </c>
      <c r="F12" s="24">
        <v>0</v>
      </c>
      <c r="G12" s="24">
        <v>0</v>
      </c>
      <c r="H12" s="24">
        <v>8.2225250156961041E-2</v>
      </c>
      <c r="I12" s="25">
        <v>1.6452182610930323E-2</v>
      </c>
      <c r="J12" s="26">
        <v>0.13947027778872453</v>
      </c>
      <c r="K12" s="19">
        <f t="shared" si="0"/>
        <v>1.0466050788815284</v>
      </c>
      <c r="L12" s="19">
        <f t="shared" si="1"/>
        <v>-1.8583467588753996E-2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0.57411531799059634</v>
      </c>
      <c r="C13" s="23">
        <v>0.49450700364287392</v>
      </c>
      <c r="D13" s="24">
        <v>0.86140566486686299</v>
      </c>
      <c r="E13" s="24">
        <v>0.58345124324035191</v>
      </c>
      <c r="F13" s="24">
        <v>0.5770128913646092</v>
      </c>
      <c r="G13" s="24">
        <v>0.68023698628252161</v>
      </c>
      <c r="H13" s="24">
        <v>0.44178341643739316</v>
      </c>
      <c r="I13" s="25">
        <v>0.62979299790660659</v>
      </c>
      <c r="J13" s="26">
        <v>-8.1000649360921426E-2</v>
      </c>
      <c r="K13" s="19">
        <f t="shared" si="0"/>
        <v>-6.9760257269368089E-2</v>
      </c>
      <c r="L13" s="19">
        <f t="shared" si="1"/>
        <v>9.4040555993569974E-2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3.3319275613991564</v>
      </c>
      <c r="C14" s="23">
        <v>1.8661351290762072</v>
      </c>
      <c r="D14" s="27">
        <v>5.3250379922711231</v>
      </c>
      <c r="E14" s="27">
        <v>3.8535556426583688</v>
      </c>
      <c r="F14" s="27">
        <v>3.3275686494341441</v>
      </c>
      <c r="G14" s="27">
        <v>3.3426921298933836</v>
      </c>
      <c r="H14" s="27">
        <v>2.6201824591427489</v>
      </c>
      <c r="I14" s="28">
        <v>3.6972653829895084</v>
      </c>
      <c r="J14" s="26">
        <v>-7.8338347252686652E-2</v>
      </c>
      <c r="K14" s="19">
        <f t="shared" ref="K14" si="2">(M14-B14)/C14*J14</f>
        <v>9.7891812991822105E-2</v>
      </c>
      <c r="L14" s="19">
        <f t="shared" ref="L14" si="3">(N14-B14)/C14*J14</f>
        <v>0.13987073832905986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0.10554318238059886</v>
      </c>
      <c r="C15" s="23">
        <v>0.3072710549803348</v>
      </c>
      <c r="D15" s="24">
        <v>0</v>
      </c>
      <c r="E15" s="24">
        <v>0</v>
      </c>
      <c r="F15" s="24">
        <v>6.1201404054140335E-3</v>
      </c>
      <c r="G15" s="24">
        <v>8.4255281168874069E-2</v>
      </c>
      <c r="H15" s="24">
        <v>0.38276602142018151</v>
      </c>
      <c r="I15" s="25">
        <v>9.4669082386497433E-2</v>
      </c>
      <c r="J15" s="26">
        <v>0.17808955877666216</v>
      </c>
      <c r="K15" s="19">
        <f t="shared" ref="K15:K28" si="4">(M15-B15)/C15*J15</f>
        <v>0.51841335984221237</v>
      </c>
      <c r="L15" s="19">
        <f t="shared" ref="L15:L28" si="5">(N15-B15)/C15*J15</f>
        <v>-6.117119877512895E-2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2.0415738678544914E-2</v>
      </c>
      <c r="C16" s="23">
        <v>0.14142634514949401</v>
      </c>
      <c r="D16" s="24">
        <v>7.08009109697921E-4</v>
      </c>
      <c r="E16" s="24">
        <v>3.4727943064057558E-3</v>
      </c>
      <c r="F16" s="24">
        <v>1.3272593004024693E-2</v>
      </c>
      <c r="G16" s="24">
        <v>2.4128277580729402E-2</v>
      </c>
      <c r="H16" s="24">
        <v>6.5289366135784538E-2</v>
      </c>
      <c r="I16" s="25">
        <v>2.1418987794935344E-2</v>
      </c>
      <c r="J16" s="26">
        <v>2.5712244032966618E-2</v>
      </c>
      <c r="K16" s="19">
        <f t="shared" si="4"/>
        <v>0.17809489138198739</v>
      </c>
      <c r="L16" s="19">
        <f t="shared" si="5"/>
        <v>-3.7117161902270961E-3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0.29299678297451126</v>
      </c>
      <c r="C17" s="23">
        <v>0.45516513739929604</v>
      </c>
      <c r="D17" s="24">
        <v>0.65772636956377328</v>
      </c>
      <c r="E17" s="24">
        <v>0.32424771660661156</v>
      </c>
      <c r="F17" s="24">
        <v>0.17499571729619409</v>
      </c>
      <c r="G17" s="24">
        <v>0.15805012501242907</v>
      </c>
      <c r="H17" s="24">
        <v>2.9970623437078816E-2</v>
      </c>
      <c r="I17" s="25">
        <v>0.2694728150994517</v>
      </c>
      <c r="J17" s="26">
        <v>-9.276583363474189E-2</v>
      </c>
      <c r="K17" s="19">
        <f t="shared" si="4"/>
        <v>-0.14409219296661194</v>
      </c>
      <c r="L17" s="19">
        <f t="shared" si="5"/>
        <v>5.9714790504889231E-2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9.6510764662212315E-3</v>
      </c>
      <c r="C18" s="23">
        <v>9.7770731588782911E-2</v>
      </c>
      <c r="D18" s="24">
        <v>6.7379404104558095E-3</v>
      </c>
      <c r="E18" s="24">
        <v>3.6703521021225545E-2</v>
      </c>
      <c r="F18" s="24">
        <v>9.5582705086666876E-3</v>
      </c>
      <c r="G18" s="24">
        <v>9.0683812696996085E-3</v>
      </c>
      <c r="H18" s="24">
        <v>1.1719718488361758E-3</v>
      </c>
      <c r="I18" s="25">
        <v>1.2377350234897539E-2</v>
      </c>
      <c r="J18" s="26">
        <v>-1.1874847709444308E-2</v>
      </c>
      <c r="K18" s="19">
        <f t="shared" si="4"/>
        <v>-0.12028387693403497</v>
      </c>
      <c r="L18" s="19">
        <f t="shared" si="5"/>
        <v>1.1721817092522147E-3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2.301410541945063E-2</v>
      </c>
      <c r="C19" s="23">
        <v>0.14995745648878969</v>
      </c>
      <c r="D19" s="24">
        <v>0</v>
      </c>
      <c r="E19" s="24">
        <v>0</v>
      </c>
      <c r="F19" s="24">
        <v>0</v>
      </c>
      <c r="G19" s="24">
        <v>0</v>
      </c>
      <c r="H19" s="24">
        <v>8.409267031344049E-2</v>
      </c>
      <c r="I19" s="25">
        <v>1.6825828630456861E-2</v>
      </c>
      <c r="J19" s="26">
        <v>0.12253756066479361</v>
      </c>
      <c r="K19" s="19">
        <f t="shared" si="4"/>
        <v>0.79834288423504562</v>
      </c>
      <c r="L19" s="19">
        <f t="shared" si="5"/>
        <v>-1.8805949400673566E-2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7.6713684731502099E-2</v>
      </c>
      <c r="C20" s="23">
        <v>0.26615307653547227</v>
      </c>
      <c r="D20" s="24">
        <v>0</v>
      </c>
      <c r="E20" s="24">
        <v>0</v>
      </c>
      <c r="F20" s="24">
        <v>0</v>
      </c>
      <c r="G20" s="24">
        <v>7.4342973297815136E-4</v>
      </c>
      <c r="H20" s="24">
        <v>0.33284949035762373</v>
      </c>
      <c r="I20" s="25">
        <v>6.674720844739479E-2</v>
      </c>
      <c r="J20" s="26">
        <v>0.1757527929246209</v>
      </c>
      <c r="K20" s="19">
        <f t="shared" si="4"/>
        <v>0.6096872923274046</v>
      </c>
      <c r="L20" s="19">
        <f t="shared" si="5"/>
        <v>-5.0657480734788374E-2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0.75463994060876016</v>
      </c>
      <c r="C21" s="23">
        <v>0.43032710054915596</v>
      </c>
      <c r="D21" s="24">
        <v>1</v>
      </c>
      <c r="E21" s="24">
        <v>0.99857116591638462</v>
      </c>
      <c r="F21" s="24">
        <v>0.97999205507636922</v>
      </c>
      <c r="G21" s="24">
        <v>0.68911695123806627</v>
      </c>
      <c r="H21" s="24">
        <v>0.1912966633961265</v>
      </c>
      <c r="I21" s="25">
        <v>0.77172587156334271</v>
      </c>
      <c r="J21" s="26">
        <v>-0.19549397861875961</v>
      </c>
      <c r="K21" s="19">
        <f t="shared" si="4"/>
        <v>-0.11146500916004815</v>
      </c>
      <c r="L21" s="19">
        <f t="shared" si="5"/>
        <v>0.34282657128952776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6.1865874783469436E-4</v>
      </c>
      <c r="C22" s="23">
        <v>2.4866694975960293E-2</v>
      </c>
      <c r="D22" s="24">
        <v>0</v>
      </c>
      <c r="E22" s="24">
        <v>0</v>
      </c>
      <c r="F22" s="24">
        <v>0</v>
      </c>
      <c r="G22" s="24">
        <v>1.0225686681857641E-3</v>
      </c>
      <c r="H22" s="24">
        <v>2.20856122713723E-3</v>
      </c>
      <c r="I22" s="25">
        <v>6.4607589393277803E-4</v>
      </c>
      <c r="J22" s="26">
        <v>1.121903081851237E-2</v>
      </c>
      <c r="K22" s="19">
        <f t="shared" si="4"/>
        <v>0.45088782718384901</v>
      </c>
      <c r="L22" s="19">
        <f t="shared" si="5"/>
        <v>-2.7911837760545311E-4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0.12521653056174215</v>
      </c>
      <c r="C23" s="23">
        <v>0.33098475185585791</v>
      </c>
      <c r="D23" s="24">
        <v>1.7876498547528786E-3</v>
      </c>
      <c r="E23" s="24">
        <v>4.5693867209439971E-2</v>
      </c>
      <c r="F23" s="24">
        <v>0.18691028051370182</v>
      </c>
      <c r="G23" s="24">
        <v>0.2720107389982041</v>
      </c>
      <c r="H23" s="24">
        <v>0.21369727485376599</v>
      </c>
      <c r="I23" s="25">
        <v>0.14461033389951505</v>
      </c>
      <c r="J23" s="26">
        <v>2.4656281075232583E-2</v>
      </c>
      <c r="K23" s="19">
        <f t="shared" si="4"/>
        <v>6.5165863326024032E-2</v>
      </c>
      <c r="L23" s="19">
        <f t="shared" si="5"/>
        <v>-9.3278435199344173E-3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0.15491215045780748</v>
      </c>
      <c r="C24" s="23">
        <v>0.36184330361032047</v>
      </c>
      <c r="D24" s="24">
        <v>0.19916289510521534</v>
      </c>
      <c r="E24" s="24">
        <v>0.27557113649776183</v>
      </c>
      <c r="F24" s="24">
        <v>0.29330133782530698</v>
      </c>
      <c r="G24" s="24">
        <v>0.15999155048340216</v>
      </c>
      <c r="H24" s="24">
        <v>5.1001294093826359E-2</v>
      </c>
      <c r="I24" s="25">
        <v>0.19562671747207325</v>
      </c>
      <c r="J24" s="26">
        <v>-4.4884946173814153E-2</v>
      </c>
      <c r="K24" s="19">
        <f t="shared" si="4"/>
        <v>-0.10482914084737474</v>
      </c>
      <c r="L24" s="19">
        <f t="shared" si="5"/>
        <v>1.9216117765873088E-2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0.13202177678792379</v>
      </c>
      <c r="C25" s="23">
        <v>0.33853538613898099</v>
      </c>
      <c r="D25" s="24">
        <v>0</v>
      </c>
      <c r="E25" s="24">
        <v>1.4288340836154162E-3</v>
      </c>
      <c r="F25" s="24">
        <v>2.0007944923631796E-2</v>
      </c>
      <c r="G25" s="24">
        <v>0.29429489354793298</v>
      </c>
      <c r="H25" s="24">
        <v>0.34577098181044352</v>
      </c>
      <c r="I25" s="25">
        <v>0.13233541216055533</v>
      </c>
      <c r="J25" s="26">
        <v>4.6744824245505238E-2</v>
      </c>
      <c r="K25" s="19">
        <f t="shared" si="4"/>
        <v>0.11985006931097458</v>
      </c>
      <c r="L25" s="19">
        <f t="shared" si="5"/>
        <v>-1.8229511611519585E-2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1.212571145756001E-2</v>
      </c>
      <c r="C26" s="23">
        <v>0.10945392138008096</v>
      </c>
      <c r="D26" s="24">
        <v>0</v>
      </c>
      <c r="E26" s="24">
        <v>0</v>
      </c>
      <c r="F26" s="24">
        <v>0</v>
      </c>
      <c r="G26" s="24">
        <v>1.1372395439568519E-2</v>
      </c>
      <c r="H26" s="24">
        <v>4.3007105376088789E-2</v>
      </c>
      <c r="I26" s="25">
        <v>1.0875830990357768E-2</v>
      </c>
      <c r="J26" s="26">
        <v>2.598418448405378E-2</v>
      </c>
      <c r="K26" s="19">
        <f t="shared" si="4"/>
        <v>0.23451976353961446</v>
      </c>
      <c r="L26" s="19">
        <f t="shared" si="5"/>
        <v>-2.8786243520644056E-3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0.24536005939123978</v>
      </c>
      <c r="C27" s="23">
        <v>0.43032710054915457</v>
      </c>
      <c r="D27" s="24">
        <v>0.11656842467296709</v>
      </c>
      <c r="E27" s="24">
        <v>0.25282688051171809</v>
      </c>
      <c r="F27" s="24">
        <v>0.22932368457331104</v>
      </c>
      <c r="G27" s="24">
        <v>0.23215734452566952</v>
      </c>
      <c r="H27" s="24">
        <v>0.21675203237759916</v>
      </c>
      <c r="I27" s="25">
        <v>0.20885432612698024</v>
      </c>
      <c r="J27" s="26">
        <v>-1.5614577454904242E-2</v>
      </c>
      <c r="K27" s="19">
        <f t="shared" si="4"/>
        <v>-2.738238839283573E-2</v>
      </c>
      <c r="L27" s="19">
        <f t="shared" si="5"/>
        <v>8.9029801906858903E-3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4.1945063103192279E-2</v>
      </c>
      <c r="C28" s="23">
        <v>0.20047605254396506</v>
      </c>
      <c r="D28" s="24">
        <v>1.6686737405818827E-2</v>
      </c>
      <c r="E28" s="24">
        <v>5.9468543759726496E-2</v>
      </c>
      <c r="F28" s="24">
        <v>8.316867013987915E-2</v>
      </c>
      <c r="G28" s="24">
        <v>5.5039352183361222E-2</v>
      </c>
      <c r="H28" s="24">
        <v>3.516233330411804E-2</v>
      </c>
      <c r="I28" s="25">
        <v>4.9874036779144926E-2</v>
      </c>
      <c r="J28" s="26">
        <v>-3.5417299000493835E-3</v>
      </c>
      <c r="K28" s="19">
        <f t="shared" si="4"/>
        <v>-1.6925571771986159E-2</v>
      </c>
      <c r="L28" s="19">
        <f t="shared" si="5"/>
        <v>7.4102658281070756E-4</v>
      </c>
      <c r="M28" s="15">
        <v>1</v>
      </c>
      <c r="N28" s="15">
        <v>0</v>
      </c>
    </row>
    <row r="29" spans="1:14" x14ac:dyDescent="0.2">
      <c r="A29" s="29"/>
      <c r="B29" s="30"/>
      <c r="C29" s="31"/>
      <c r="D29" s="32"/>
      <c r="E29" s="33"/>
      <c r="F29" s="33"/>
      <c r="G29" s="33"/>
      <c r="H29" s="33"/>
      <c r="I29" s="32"/>
      <c r="J29" s="34"/>
      <c r="K29" s="35"/>
      <c r="L29" s="14"/>
      <c r="M29" s="15">
        <v>1</v>
      </c>
      <c r="N29" s="15">
        <v>0</v>
      </c>
    </row>
    <row r="30" spans="1:14" x14ac:dyDescent="0.2">
      <c r="A30" s="1"/>
    </row>
    <row r="31" spans="1:14" x14ac:dyDescent="0.2">
      <c r="A31" s="39" t="s">
        <v>39</v>
      </c>
    </row>
    <row r="32" spans="1:14" x14ac:dyDescent="0.2">
      <c r="A32" s="1" t="s">
        <v>40</v>
      </c>
    </row>
    <row r="33" spans="1:12" x14ac:dyDescent="0.2">
      <c r="A33" s="1" t="s">
        <v>41</v>
      </c>
    </row>
    <row r="34" spans="1:12" x14ac:dyDescent="0.2">
      <c r="A34" s="1" t="s">
        <v>42</v>
      </c>
    </row>
    <row r="35" spans="1:12" x14ac:dyDescent="0.2">
      <c r="A35" s="1" t="s">
        <v>43</v>
      </c>
    </row>
    <row r="36" spans="1:12" s="1" customFormat="1" ht="17.25" customHeight="1" x14ac:dyDescent="0.3">
      <c r="A36" s="48" t="s">
        <v>44</v>
      </c>
      <c r="B36" s="48"/>
      <c r="C36" s="48"/>
      <c r="D36" s="48"/>
      <c r="E36" s="48"/>
      <c r="F36" s="48"/>
      <c r="G36" s="48"/>
      <c r="H36" s="48"/>
      <c r="I36" s="49"/>
      <c r="J36" s="49"/>
      <c r="K36" s="49"/>
      <c r="L36" s="49"/>
    </row>
    <row r="37" spans="1:12" s="1" customFormat="1" ht="18.75" x14ac:dyDescent="0.3">
      <c r="A37" s="48" t="s">
        <v>45</v>
      </c>
      <c r="B37" s="48"/>
      <c r="C37" s="48"/>
      <c r="D37" s="48"/>
      <c r="E37" s="48"/>
      <c r="F37" s="48"/>
      <c r="G37" s="48"/>
      <c r="H37" s="48"/>
      <c r="I37" s="49"/>
      <c r="J37" s="49"/>
      <c r="K37" s="49"/>
      <c r="L37" s="49"/>
    </row>
    <row r="38" spans="1:12" s="1" customFormat="1" ht="17.25" customHeight="1" x14ac:dyDescent="0.3">
      <c r="A38" s="2"/>
      <c r="B38" s="2"/>
      <c r="C38" s="2"/>
      <c r="D38" s="2"/>
      <c r="E38" s="2"/>
      <c r="F38" s="2"/>
      <c r="G38" s="2"/>
      <c r="H38" s="2"/>
      <c r="J38" s="3"/>
      <c r="K38" s="4"/>
      <c r="L38" s="4"/>
    </row>
    <row r="39" spans="1:12" ht="15" customHeight="1" x14ac:dyDescent="0.2">
      <c r="A39" s="1"/>
      <c r="B39" s="40"/>
      <c r="C39" s="50" t="s">
        <v>46</v>
      </c>
      <c r="D39" s="52" t="s">
        <v>47</v>
      </c>
      <c r="E39" s="52"/>
      <c r="F39" s="27"/>
      <c r="G39" s="27"/>
      <c r="H39" s="27"/>
    </row>
    <row r="40" spans="1:12" ht="15" customHeight="1" x14ac:dyDescent="0.2">
      <c r="A40" s="1"/>
      <c r="C40" s="51"/>
      <c r="D40" s="41" t="s">
        <v>7</v>
      </c>
      <c r="E40" s="41" t="s">
        <v>11</v>
      </c>
    </row>
    <row r="41" spans="1:12" ht="15" customHeight="1" x14ac:dyDescent="0.2">
      <c r="A41" s="1"/>
      <c r="C41" s="42" t="s">
        <v>48</v>
      </c>
      <c r="D41" s="38" t="s">
        <v>49</v>
      </c>
      <c r="E41" s="38">
        <v>-0.63151318841229998</v>
      </c>
    </row>
    <row r="42" spans="1:12" ht="15" customHeight="1" x14ac:dyDescent="0.2">
      <c r="A42" s="1"/>
      <c r="C42" s="42" t="s">
        <v>50</v>
      </c>
      <c r="D42" s="38">
        <v>-0.63151318841229998</v>
      </c>
      <c r="E42" s="38">
        <v>-0.47268817039200001</v>
      </c>
    </row>
    <row r="43" spans="1:12" ht="15" customHeight="1" x14ac:dyDescent="0.2">
      <c r="A43" s="1"/>
      <c r="C43" s="42" t="s">
        <v>51</v>
      </c>
      <c r="D43" s="38">
        <v>-0.47268817039200001</v>
      </c>
      <c r="E43" s="38">
        <v>-0.23180704081219999</v>
      </c>
    </row>
    <row r="44" spans="1:12" ht="15" customHeight="1" x14ac:dyDescent="0.2">
      <c r="A44" s="1"/>
      <c r="C44" s="42" t="s">
        <v>52</v>
      </c>
      <c r="D44" s="38">
        <v>-0.23180704081219999</v>
      </c>
      <c r="E44" s="38">
        <v>0.2720469052858</v>
      </c>
    </row>
    <row r="45" spans="1:12" ht="15" customHeight="1" x14ac:dyDescent="0.2">
      <c r="A45" s="1"/>
      <c r="C45" s="41" t="s">
        <v>53</v>
      </c>
      <c r="D45" s="43">
        <v>0.2720469052858</v>
      </c>
      <c r="E45" s="43" t="s">
        <v>54</v>
      </c>
    </row>
    <row r="46" spans="1:12" x14ac:dyDescent="0.2">
      <c r="A46" s="1"/>
      <c r="C46" s="15"/>
      <c r="D46" s="15"/>
    </row>
    <row r="49" spans="3:5" x14ac:dyDescent="0.2">
      <c r="C49" s="3"/>
      <c r="D49" s="4"/>
      <c r="E49" s="4"/>
    </row>
    <row r="50" spans="3:5" x14ac:dyDescent="0.2">
      <c r="C50" s="3"/>
      <c r="D50" s="4"/>
      <c r="E50" s="4"/>
    </row>
    <row r="51" spans="3:5" x14ac:dyDescent="0.2">
      <c r="C51" s="3"/>
      <c r="D51" s="4"/>
      <c r="E51" s="4"/>
    </row>
    <row r="52" spans="3:5" x14ac:dyDescent="0.2">
      <c r="C52" s="3"/>
      <c r="D52" s="4"/>
      <c r="E52" s="4"/>
    </row>
    <row r="53" spans="3:5" x14ac:dyDescent="0.2">
      <c r="C53" s="3"/>
      <c r="D53" s="4"/>
      <c r="E53" s="4"/>
    </row>
    <row r="54" spans="3:5" x14ac:dyDescent="0.2">
      <c r="C54" s="3"/>
      <c r="D54" s="4"/>
      <c r="E54" s="4"/>
    </row>
    <row r="55" spans="3:5" x14ac:dyDescent="0.2">
      <c r="C55" s="3"/>
      <c r="D55" s="4"/>
      <c r="E55" s="4"/>
    </row>
    <row r="56" spans="3:5" x14ac:dyDescent="0.2">
      <c r="C56" s="22"/>
      <c r="D56" s="22"/>
      <c r="E56" s="27"/>
    </row>
    <row r="57" spans="3:5" x14ac:dyDescent="0.2">
      <c r="C57" s="22"/>
      <c r="D57" s="22"/>
      <c r="E57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36:L36"/>
    <mergeCell ref="A37:L37"/>
    <mergeCell ref="C39:C40"/>
    <mergeCell ref="D39:E39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3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Shea Rutstein</dc:creator>
  <cp:lastModifiedBy>VM</cp:lastModifiedBy>
  <cp:lastPrinted>2014-08-13T19:00:37Z</cp:lastPrinted>
  <dcterms:created xsi:type="dcterms:W3CDTF">2014-04-04T22:11:05Z</dcterms:created>
  <dcterms:modified xsi:type="dcterms:W3CDTF">2014-08-13T19:00:45Z</dcterms:modified>
</cp:coreProperties>
</file>